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20" windowHeight="2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<sst xmlns="http://schemas.openxmlformats.org/spreadsheetml/2006/main" count="47" uniqueCount="17">
  <si>
    <t>Сталь-1</t>
  </si>
  <si>
    <t>1-й день</t>
  </si>
  <si>
    <t>Химик</t>
  </si>
  <si>
    <t>Трактор</t>
  </si>
  <si>
    <t>Звезды</t>
  </si>
  <si>
    <t>Ветеран</t>
  </si>
  <si>
    <t>Сталь-2</t>
  </si>
  <si>
    <t>Волга</t>
  </si>
  <si>
    <t>Лен. р-н</t>
  </si>
  <si>
    <t>Эстафета</t>
  </si>
  <si>
    <t>Сумма</t>
  </si>
  <si>
    <t>2-й день</t>
  </si>
  <si>
    <t>Место</t>
  </si>
  <si>
    <t>Чемпионат Чувашской республики по спортивному ориентированию</t>
  </si>
  <si>
    <t>Главный судья</t>
  </si>
  <si>
    <t>Исаев В.В.</t>
  </si>
  <si>
    <t>Результаты командных соревнований среди КФК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</si>
</sst>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31">
      <selection activeCell="C45" sqref="C45"/>
    </sheetView>
  </sheetViews>
  <sheetFormatPr defaultColWidth="9.00390625" defaultRowHeight="12.75"/>
  <sheetData>
    <row r="1" ht="12.75">
      <c r="A1" t="s">
        <v>13</v>
      </c>
    </row>
    <row r="2" ht="12.75">
      <c r="A2" t="s">
        <v>16</v>
      </c>
    </row>
    <row r="4" spans="1:8" ht="12.75">
      <c r="A4" t="s">
        <v>1</v>
      </c>
      <c r="H4" t="s">
        <v>10</v>
      </c>
    </row>
    <row r="5" spans="1:8" ht="12.75">
      <c r="A5" s="2" t="s">
        <v>0</v>
      </c>
      <c r="B5" s="2">
        <v>100</v>
      </c>
      <c r="C5" s="2">
        <v>91.3</v>
      </c>
      <c r="D5" s="2">
        <v>84.1</v>
      </c>
      <c r="E5" s="2">
        <v>77.6</v>
      </c>
      <c r="F5" s="2">
        <v>61.9</v>
      </c>
      <c r="G5" s="2">
        <v>60.7</v>
      </c>
      <c r="H5" s="2">
        <f aca="true" t="shared" si="0" ref="H5:H12">SUM(B5:G5)</f>
        <v>475.59999999999997</v>
      </c>
    </row>
    <row r="6" spans="1:8" ht="12.75">
      <c r="A6" s="2" t="s">
        <v>2</v>
      </c>
      <c r="B6" s="2">
        <v>84.9</v>
      </c>
      <c r="C6" s="2">
        <v>76.6</v>
      </c>
      <c r="D6" s="2">
        <v>72.3</v>
      </c>
      <c r="E6" s="2">
        <v>69.3</v>
      </c>
      <c r="F6" s="2">
        <v>93.2</v>
      </c>
      <c r="G6" s="2">
        <v>81.5</v>
      </c>
      <c r="H6" s="2">
        <f t="shared" si="0"/>
        <v>477.8</v>
      </c>
    </row>
    <row r="7" spans="1:8" ht="12.75">
      <c r="A7" s="2" t="s">
        <v>4</v>
      </c>
      <c r="B7" s="2">
        <v>70.2</v>
      </c>
      <c r="C7" s="2">
        <v>67.6</v>
      </c>
      <c r="D7" s="2">
        <v>64.7</v>
      </c>
      <c r="E7" s="2">
        <v>58.3</v>
      </c>
      <c r="F7" s="2">
        <v>99.1</v>
      </c>
      <c r="G7" s="2">
        <v>74.9</v>
      </c>
      <c r="H7" s="2">
        <f t="shared" si="0"/>
        <v>434.79999999999995</v>
      </c>
    </row>
    <row r="8" spans="1:8" ht="12.75">
      <c r="A8" s="2" t="s">
        <v>3</v>
      </c>
      <c r="B8" s="2">
        <v>75.4</v>
      </c>
      <c r="C8" s="2">
        <v>67.5</v>
      </c>
      <c r="D8" s="2">
        <v>100</v>
      </c>
      <c r="E8" s="2">
        <v>54.4</v>
      </c>
      <c r="F8" s="2">
        <v>59.5</v>
      </c>
      <c r="G8" s="2">
        <v>41.6</v>
      </c>
      <c r="H8" s="2">
        <f t="shared" si="0"/>
        <v>398.40000000000003</v>
      </c>
    </row>
    <row r="9" spans="1:8" ht="12.75">
      <c r="A9" s="2" t="s">
        <v>5</v>
      </c>
      <c r="B9" s="2">
        <v>75.4</v>
      </c>
      <c r="C9" s="2">
        <v>69.7</v>
      </c>
      <c r="D9" s="2">
        <v>51.9</v>
      </c>
      <c r="E9" s="2">
        <v>51.5</v>
      </c>
      <c r="F9" s="2">
        <v>48.5</v>
      </c>
      <c r="G9" s="2">
        <v>47.3</v>
      </c>
      <c r="H9" s="2">
        <f t="shared" si="0"/>
        <v>344.3</v>
      </c>
    </row>
    <row r="10" spans="1:8" ht="12.75">
      <c r="A10" s="2" t="s">
        <v>8</v>
      </c>
      <c r="B10" s="2">
        <v>71.7</v>
      </c>
      <c r="C10" s="2">
        <v>63.3</v>
      </c>
      <c r="D10" s="2">
        <v>47.4</v>
      </c>
      <c r="E10" s="2">
        <v>41.9</v>
      </c>
      <c r="F10" s="2">
        <v>94</v>
      </c>
      <c r="G10" s="2">
        <v>30.9</v>
      </c>
      <c r="H10" s="2">
        <f t="shared" si="0"/>
        <v>349.2</v>
      </c>
    </row>
    <row r="11" spans="1:8" ht="12.75">
      <c r="A11" s="2" t="s">
        <v>7</v>
      </c>
      <c r="B11" s="2">
        <v>87.4</v>
      </c>
      <c r="C11" s="2">
        <v>69.6</v>
      </c>
      <c r="D11" s="2">
        <v>59.5</v>
      </c>
      <c r="E11" s="2">
        <v>53.2</v>
      </c>
      <c r="F11" s="2">
        <v>0</v>
      </c>
      <c r="G11" s="2">
        <v>0</v>
      </c>
      <c r="H11" s="2">
        <f t="shared" si="0"/>
        <v>269.7</v>
      </c>
    </row>
    <row r="12" spans="1:8" ht="12.75">
      <c r="A12" s="2" t="s">
        <v>6</v>
      </c>
      <c r="B12" s="2">
        <v>59.5</v>
      </c>
      <c r="C12" s="2">
        <v>58</v>
      </c>
      <c r="D12" s="2">
        <v>55.1</v>
      </c>
      <c r="E12" s="2">
        <v>53.8</v>
      </c>
      <c r="F12" s="2">
        <v>0</v>
      </c>
      <c r="G12" s="2">
        <v>0</v>
      </c>
      <c r="H12" s="2">
        <f t="shared" si="0"/>
        <v>226.39999999999998</v>
      </c>
    </row>
    <row r="14" spans="1:8" ht="12.75">
      <c r="A14" s="1" t="s">
        <v>11</v>
      </c>
      <c r="H14" t="s">
        <v>10</v>
      </c>
    </row>
    <row r="15" spans="1:8" ht="12.75">
      <c r="A15" s="2" t="s">
        <v>0</v>
      </c>
      <c r="B15" s="2">
        <v>100</v>
      </c>
      <c r="C15" s="2">
        <v>94.9</v>
      </c>
      <c r="D15" s="2">
        <v>87.7</v>
      </c>
      <c r="E15" s="2">
        <v>83</v>
      </c>
      <c r="F15" s="2">
        <v>76</v>
      </c>
      <c r="G15" s="2">
        <v>65.1</v>
      </c>
      <c r="H15" s="2">
        <f aca="true" t="shared" si="1" ref="H15:H22">SUM(B15:G15)</f>
        <v>506.70000000000005</v>
      </c>
    </row>
    <row r="16" spans="1:8" ht="12.75">
      <c r="A16" s="2" t="s">
        <v>2</v>
      </c>
      <c r="B16" s="2">
        <v>91</v>
      </c>
      <c r="C16" s="2">
        <v>83.9</v>
      </c>
      <c r="D16" s="2">
        <v>81.2</v>
      </c>
      <c r="E16" s="2">
        <v>69</v>
      </c>
      <c r="F16" s="2">
        <v>92.2</v>
      </c>
      <c r="G16" s="2">
        <v>77.4</v>
      </c>
      <c r="H16" s="2">
        <f t="shared" si="1"/>
        <v>494.70000000000005</v>
      </c>
    </row>
    <row r="17" spans="1:8" ht="12.75">
      <c r="A17" s="2" t="s">
        <v>4</v>
      </c>
      <c r="B17" s="2">
        <v>83.8</v>
      </c>
      <c r="C17" s="2">
        <v>73.6</v>
      </c>
      <c r="D17" s="2">
        <v>72.5</v>
      </c>
      <c r="E17" s="2">
        <v>71.4</v>
      </c>
      <c r="F17" s="2">
        <v>73.6</v>
      </c>
      <c r="G17" s="2">
        <v>69.3</v>
      </c>
      <c r="H17" s="2">
        <f t="shared" si="1"/>
        <v>444.2</v>
      </c>
    </row>
    <row r="18" spans="1:8" ht="12.75">
      <c r="A18" s="2" t="s">
        <v>3</v>
      </c>
      <c r="B18" s="2">
        <v>97.2</v>
      </c>
      <c r="C18" s="2">
        <v>69.9</v>
      </c>
      <c r="D18" s="2">
        <v>59.7</v>
      </c>
      <c r="E18" s="2">
        <v>55.7</v>
      </c>
      <c r="F18" s="2">
        <v>77.3</v>
      </c>
      <c r="G18" s="2">
        <v>58</v>
      </c>
      <c r="H18" s="2">
        <f t="shared" si="1"/>
        <v>417.8</v>
      </c>
    </row>
    <row r="19" spans="1:8" ht="12.75">
      <c r="A19" s="2" t="s">
        <v>5</v>
      </c>
      <c r="B19" s="2">
        <v>69</v>
      </c>
      <c r="C19" s="2">
        <v>63.7</v>
      </c>
      <c r="D19" s="2">
        <v>62.1</v>
      </c>
      <c r="E19" s="2">
        <v>56.4</v>
      </c>
      <c r="F19" s="2">
        <v>68.4</v>
      </c>
      <c r="G19" s="2">
        <v>60.2</v>
      </c>
      <c r="H19" s="2">
        <f t="shared" si="1"/>
        <v>379.8</v>
      </c>
    </row>
    <row r="20" spans="1:8" ht="12.75">
      <c r="A20" s="2" t="s">
        <v>8</v>
      </c>
      <c r="B20" s="2">
        <v>73</v>
      </c>
      <c r="C20" s="2">
        <v>65.3</v>
      </c>
      <c r="D20" s="2">
        <v>65.3</v>
      </c>
      <c r="E20" s="2">
        <v>54.7</v>
      </c>
      <c r="F20" s="2">
        <v>100</v>
      </c>
      <c r="G20" s="2">
        <v>70.4</v>
      </c>
      <c r="H20" s="2">
        <f t="shared" si="1"/>
        <v>428.70000000000005</v>
      </c>
    </row>
    <row r="21" spans="1:8" ht="12.75">
      <c r="A21" s="2" t="s">
        <v>7</v>
      </c>
      <c r="B21" s="2">
        <v>88.8</v>
      </c>
      <c r="C21" s="2">
        <v>85.1</v>
      </c>
      <c r="D21" s="2">
        <v>70.4</v>
      </c>
      <c r="E21" s="2">
        <v>59.7</v>
      </c>
      <c r="F21" s="2">
        <v>0</v>
      </c>
      <c r="G21" s="2">
        <v>0</v>
      </c>
      <c r="H21" s="2">
        <f t="shared" si="1"/>
        <v>304</v>
      </c>
    </row>
    <row r="22" spans="1:8" ht="12.75">
      <c r="A22" s="2" t="s">
        <v>6</v>
      </c>
      <c r="B22" s="2">
        <v>71.2</v>
      </c>
      <c r="C22" s="2">
        <v>63.7</v>
      </c>
      <c r="D22" s="2">
        <v>63.3</v>
      </c>
      <c r="E22" s="2">
        <v>51</v>
      </c>
      <c r="F22" s="2">
        <v>0</v>
      </c>
      <c r="G22" s="2">
        <v>0</v>
      </c>
      <c r="H22" s="2">
        <f t="shared" si="1"/>
        <v>249.2</v>
      </c>
    </row>
    <row r="24" spans="1:4" ht="12.75">
      <c r="A24" t="s">
        <v>9</v>
      </c>
      <c r="D24" t="s">
        <v>10</v>
      </c>
    </row>
    <row r="25" spans="1:4" ht="12.75">
      <c r="A25" s="2" t="s">
        <v>0</v>
      </c>
      <c r="B25" s="2">
        <v>200</v>
      </c>
      <c r="C25" s="2">
        <v>186</v>
      </c>
      <c r="D25" s="2">
        <f aca="true" t="shared" si="2" ref="D25:D32">SUM(B25:C25)</f>
        <v>386</v>
      </c>
    </row>
    <row r="26" spans="1:4" ht="12.75">
      <c r="A26" s="2" t="s">
        <v>2</v>
      </c>
      <c r="B26" s="2">
        <v>194.7</v>
      </c>
      <c r="C26" s="2">
        <v>200</v>
      </c>
      <c r="D26" s="2">
        <f t="shared" si="2"/>
        <v>394.7</v>
      </c>
    </row>
    <row r="27" spans="1:4" ht="12.75">
      <c r="A27" s="2" t="s">
        <v>4</v>
      </c>
      <c r="B27" s="2">
        <v>168.3</v>
      </c>
      <c r="C27" s="2">
        <v>122.4</v>
      </c>
      <c r="D27" s="2">
        <f t="shared" si="2"/>
        <v>290.70000000000005</v>
      </c>
    </row>
    <row r="28" spans="1:4" ht="12.75">
      <c r="A28" s="2" t="s">
        <v>3</v>
      </c>
      <c r="B28" s="2">
        <v>175</v>
      </c>
      <c r="C28" s="2">
        <v>0</v>
      </c>
      <c r="D28" s="2">
        <f t="shared" si="2"/>
        <v>175</v>
      </c>
    </row>
    <row r="29" spans="1:4" ht="12.75">
      <c r="A29" s="2" t="s">
        <v>5</v>
      </c>
      <c r="B29" s="2">
        <v>122.7</v>
      </c>
      <c r="C29" s="2">
        <v>120.5</v>
      </c>
      <c r="D29" s="2">
        <f t="shared" si="2"/>
        <v>243.2</v>
      </c>
    </row>
    <row r="30" spans="1:4" ht="12.75">
      <c r="A30" s="2" t="s">
        <v>8</v>
      </c>
      <c r="B30" s="2">
        <v>177.7</v>
      </c>
      <c r="C30" s="2">
        <v>0</v>
      </c>
      <c r="D30" s="2">
        <f t="shared" si="2"/>
        <v>177.7</v>
      </c>
    </row>
    <row r="31" spans="1:4" ht="12.75">
      <c r="A31" s="2" t="s">
        <v>7</v>
      </c>
      <c r="B31" s="2">
        <v>148.4</v>
      </c>
      <c r="C31" s="2">
        <v>0</v>
      </c>
      <c r="D31" s="2">
        <f t="shared" si="2"/>
        <v>148.4</v>
      </c>
    </row>
    <row r="32" spans="1:4" ht="12.75">
      <c r="A32" s="2" t="s">
        <v>6</v>
      </c>
      <c r="B32" s="2">
        <v>148.3</v>
      </c>
      <c r="C32" s="2">
        <v>0</v>
      </c>
      <c r="D32" s="2">
        <f t="shared" si="2"/>
        <v>148.3</v>
      </c>
    </row>
    <row r="34" spans="2:6" ht="12.75">
      <c r="B34" t="s">
        <v>1</v>
      </c>
      <c r="C34" t="s">
        <v>11</v>
      </c>
      <c r="D34" t="s">
        <v>9</v>
      </c>
      <c r="E34" t="s">
        <v>10</v>
      </c>
      <c r="F34" t="s">
        <v>12</v>
      </c>
    </row>
    <row r="35" spans="1:6" ht="12.75">
      <c r="A35" s="2" t="s">
        <v>0</v>
      </c>
      <c r="B35" s="2">
        <f aca="true" t="shared" si="3" ref="B35:B42">H5</f>
        <v>475.59999999999997</v>
      </c>
      <c r="C35" s="2">
        <f aca="true" t="shared" si="4" ref="C35:C42">H15</f>
        <v>506.70000000000005</v>
      </c>
      <c r="D35" s="2">
        <f aca="true" t="shared" si="5" ref="D35:D42">D25</f>
        <v>386</v>
      </c>
      <c r="E35" s="2">
        <f aca="true" t="shared" si="6" ref="E35:E42">SUM(B35:D35)</f>
        <v>1368.3</v>
      </c>
      <c r="F35" s="2">
        <v>1</v>
      </c>
    </row>
    <row r="36" spans="1:6" ht="12.75">
      <c r="A36" s="2" t="s">
        <v>2</v>
      </c>
      <c r="B36" s="2">
        <f t="shared" si="3"/>
        <v>477.8</v>
      </c>
      <c r="C36" s="2">
        <f t="shared" si="4"/>
        <v>494.70000000000005</v>
      </c>
      <c r="D36" s="2">
        <f t="shared" si="5"/>
        <v>394.7</v>
      </c>
      <c r="E36" s="2">
        <f t="shared" si="6"/>
        <v>1367.2</v>
      </c>
      <c r="F36" s="2">
        <v>2</v>
      </c>
    </row>
    <row r="37" spans="1:6" ht="12.75">
      <c r="A37" s="2" t="s">
        <v>4</v>
      </c>
      <c r="B37" s="2">
        <f t="shared" si="3"/>
        <v>434.79999999999995</v>
      </c>
      <c r="C37" s="2">
        <f t="shared" si="4"/>
        <v>444.2</v>
      </c>
      <c r="D37" s="2">
        <f t="shared" si="5"/>
        <v>290.70000000000005</v>
      </c>
      <c r="E37" s="2">
        <f t="shared" si="6"/>
        <v>1169.7</v>
      </c>
      <c r="F37" s="2">
        <v>3</v>
      </c>
    </row>
    <row r="38" spans="1:6" ht="12.75">
      <c r="A38" s="2" t="s">
        <v>3</v>
      </c>
      <c r="B38" s="2">
        <f t="shared" si="3"/>
        <v>398.40000000000003</v>
      </c>
      <c r="C38" s="2">
        <f t="shared" si="4"/>
        <v>417.8</v>
      </c>
      <c r="D38" s="2">
        <f t="shared" si="5"/>
        <v>175</v>
      </c>
      <c r="E38" s="2">
        <f t="shared" si="6"/>
        <v>991.2</v>
      </c>
      <c r="F38" s="2">
        <v>4</v>
      </c>
    </row>
    <row r="39" spans="1:6" ht="12.75">
      <c r="A39" s="2" t="s">
        <v>5</v>
      </c>
      <c r="B39" s="2">
        <f t="shared" si="3"/>
        <v>344.3</v>
      </c>
      <c r="C39" s="2">
        <f t="shared" si="4"/>
        <v>379.8</v>
      </c>
      <c r="D39" s="2">
        <f t="shared" si="5"/>
        <v>243.2</v>
      </c>
      <c r="E39" s="2">
        <f t="shared" si="6"/>
        <v>967.3</v>
      </c>
      <c r="F39" s="2">
        <v>5</v>
      </c>
    </row>
    <row r="40" spans="1:6" ht="12.75">
      <c r="A40" s="2" t="s">
        <v>8</v>
      </c>
      <c r="B40" s="2">
        <f t="shared" si="3"/>
        <v>349.2</v>
      </c>
      <c r="C40" s="2">
        <f t="shared" si="4"/>
        <v>428.70000000000005</v>
      </c>
      <c r="D40" s="2">
        <f t="shared" si="5"/>
        <v>177.7</v>
      </c>
      <c r="E40" s="2">
        <f t="shared" si="6"/>
        <v>955.6000000000001</v>
      </c>
      <c r="F40" s="2">
        <v>6</v>
      </c>
    </row>
    <row r="41" spans="1:6" ht="12.75">
      <c r="A41" s="2" t="s">
        <v>7</v>
      </c>
      <c r="B41" s="2">
        <f t="shared" si="3"/>
        <v>269.7</v>
      </c>
      <c r="C41" s="2">
        <f t="shared" si="4"/>
        <v>304</v>
      </c>
      <c r="D41" s="2">
        <f t="shared" si="5"/>
        <v>148.4</v>
      </c>
      <c r="E41" s="2">
        <f t="shared" si="6"/>
        <v>722.1</v>
      </c>
      <c r="F41" s="2">
        <v>7</v>
      </c>
    </row>
    <row r="42" spans="1:6" ht="12.75">
      <c r="A42" s="2" t="s">
        <v>6</v>
      </c>
      <c r="B42" s="2">
        <f t="shared" si="3"/>
        <v>226.39999999999998</v>
      </c>
      <c r="C42" s="2">
        <f t="shared" si="4"/>
        <v>249.2</v>
      </c>
      <c r="D42" s="2">
        <f t="shared" si="5"/>
        <v>148.3</v>
      </c>
      <c r="E42" s="2">
        <f t="shared" si="6"/>
        <v>623.9</v>
      </c>
      <c r="F42" s="2">
        <v>8</v>
      </c>
    </row>
    <row r="44" spans="1:3" ht="12.75">
      <c r="A44" t="s">
        <v>14</v>
      </c>
      <c r="C44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НПП "ЭКРА"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 Исаев</dc:creator>
  <cp:keywords/>
  <dc:description/>
  <cp:lastModifiedBy>Brn</cp:lastModifiedBy>
  <cp:lastPrinted>2001-05-22T11:49:36Z</cp:lastPrinted>
  <dcterms:created xsi:type="dcterms:W3CDTF">2001-05-22T06:32:39Z</dcterms:created>
  <dcterms:modified xsi:type="dcterms:W3CDTF">2010-10-27T16:32:01Z</dcterms:modified>
  <cp:category/>
  <cp:version/>
  <cp:contentType/>
  <cp:contentStatus/>
</cp:coreProperties>
</file>